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3"/>
  </bookViews>
  <sheets>
    <sheet name="1517363 спів.субв." sheetId="1" r:id="rId1"/>
    <sheet name="1517363 субв." sheetId="2" r:id="rId2"/>
    <sheet name="1517462" sheetId="3" r:id="rId3"/>
    <sheet name="1510180 (субв)" sheetId="4" r:id="rId4"/>
  </sheets>
  <definedNames/>
  <calcPr fullCalcOnLoad="1"/>
</workbook>
</file>

<file path=xl/sharedStrings.xml><?xml version="1.0" encoding="utf-8"?>
<sst xmlns="http://schemas.openxmlformats.org/spreadsheetml/2006/main" count="54" uniqueCount="24">
  <si>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</si>
  <si>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</si>
  <si>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</si>
  <si>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</si>
  <si>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</si>
  <si>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</si>
  <si>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</si>
  <si>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</si>
  <si>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Станом на 02.04.2018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</si>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</sst>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2" t="s">
        <v>21</v>
      </c>
      <c r="B1" s="22"/>
      <c r="C1" s="22"/>
      <c r="D1" s="22"/>
    </row>
    <row r="2" spans="1:4" ht="30.75" customHeight="1">
      <c r="A2" s="24" t="s">
        <v>22</v>
      </c>
      <c r="B2" s="24"/>
      <c r="C2" s="24"/>
      <c r="D2" s="24"/>
    </row>
    <row r="3" spans="1:5" ht="26.25" customHeight="1">
      <c r="A3" s="23" t="s">
        <v>8</v>
      </c>
      <c r="B3" s="23"/>
      <c r="C3" s="23"/>
      <c r="D3" s="23"/>
      <c r="E3" s="6"/>
    </row>
    <row r="4" spans="1:4" ht="12.75" customHeight="1">
      <c r="A4" s="20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22.5">
      <c r="A6" s="15" t="s">
        <v>9</v>
      </c>
      <c r="B6" s="7">
        <v>60000</v>
      </c>
      <c r="C6" s="13">
        <v>18136.65</v>
      </c>
      <c r="D6" s="8">
        <f>B6-C6</f>
        <v>41863.35</v>
      </c>
      <c r="E6" s="2"/>
    </row>
    <row r="7" spans="1:5" ht="33.75">
      <c r="A7" s="15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5" t="s">
        <v>11</v>
      </c>
      <c r="B8" s="14">
        <v>60000</v>
      </c>
      <c r="C8" s="13">
        <v>17937.33</v>
      </c>
      <c r="D8" s="8">
        <f>B8-C8</f>
        <v>42062.67</v>
      </c>
      <c r="E8" s="2"/>
    </row>
    <row r="9" spans="1:4" ht="45">
      <c r="A9" s="15" t="s">
        <v>23</v>
      </c>
      <c r="B9" s="14">
        <v>44224.34</v>
      </c>
      <c r="C9" s="13">
        <v>8429.07</v>
      </c>
      <c r="D9" s="8">
        <f>B9-C9</f>
        <v>35795.27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44503.05</v>
      </c>
      <c r="D10" s="3">
        <f>SUM(D6:D9)</f>
        <v>130561.31</v>
      </c>
    </row>
    <row r="11" spans="1:4" ht="12.75">
      <c r="A11" s="1"/>
      <c r="B11" s="5"/>
      <c r="C11" s="19"/>
      <c r="D11" s="19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6" t="s">
        <v>19</v>
      </c>
      <c r="B1" s="26"/>
      <c r="C1" s="26"/>
      <c r="D1" s="26"/>
    </row>
    <row r="2" spans="1:4" ht="45.75" customHeight="1">
      <c r="A2" s="27" t="s">
        <v>20</v>
      </c>
      <c r="B2" s="27"/>
      <c r="C2" s="27"/>
      <c r="D2" s="27"/>
    </row>
    <row r="3" spans="1:5" ht="19.5" customHeight="1">
      <c r="A3" s="27" t="s">
        <v>8</v>
      </c>
      <c r="B3" s="27"/>
      <c r="C3" s="27"/>
      <c r="D3" s="27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22.5">
      <c r="A6" s="15" t="s">
        <v>9</v>
      </c>
      <c r="B6" s="16">
        <v>2000000</v>
      </c>
      <c r="C6" s="17">
        <v>586418.35</v>
      </c>
      <c r="D6" s="18">
        <f>B6-C6</f>
        <v>1413581.65</v>
      </c>
      <c r="E6" s="2"/>
    </row>
    <row r="7" spans="1:5" ht="33.75">
      <c r="A7" s="15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5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5" t="s">
        <v>11</v>
      </c>
      <c r="B9" s="14">
        <v>2000000</v>
      </c>
      <c r="C9" s="13">
        <v>579973.67</v>
      </c>
      <c r="D9" s="8">
        <f>B9-C9</f>
        <v>1420026.33</v>
      </c>
      <c r="E9" s="2"/>
    </row>
    <row r="10" spans="1:4" ht="45">
      <c r="A10" s="15" t="s">
        <v>12</v>
      </c>
      <c r="B10" s="14">
        <v>1474920.46</v>
      </c>
      <c r="C10" s="13">
        <v>272539.93</v>
      </c>
      <c r="D10" s="8">
        <f>B10-C10</f>
        <v>1202380.53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1438931.95</v>
      </c>
      <c r="D11" s="3">
        <f>SUM(D6:D10)</f>
        <v>4405190.62</v>
      </c>
    </row>
    <row r="12" spans="1:4" ht="12.75">
      <c r="A12" s="1"/>
      <c r="B12" s="5"/>
      <c r="C12" s="19"/>
      <c r="D12" s="19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23" sqref="A2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2" t="s">
        <v>18</v>
      </c>
      <c r="B1" s="22"/>
      <c r="C1" s="22"/>
      <c r="D1" s="22"/>
    </row>
    <row r="2" spans="1:4" ht="29.25" customHeight="1">
      <c r="A2" s="28"/>
      <c r="B2" s="28"/>
      <c r="C2" s="28"/>
      <c r="D2" s="28"/>
    </row>
    <row r="3" spans="1:5" ht="26.25" customHeight="1">
      <c r="A3" s="23" t="s">
        <v>8</v>
      </c>
      <c r="B3" s="23"/>
      <c r="C3" s="23"/>
      <c r="D3" s="23"/>
      <c r="E3" s="6"/>
    </row>
    <row r="4" spans="1:4" ht="12.75" customHeight="1">
      <c r="A4" s="20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22.5">
      <c r="A6" s="12" t="s">
        <v>17</v>
      </c>
      <c r="B6" s="7">
        <v>73665439.19</v>
      </c>
      <c r="C6" s="13">
        <v>4234896.81</v>
      </c>
      <c r="D6" s="8">
        <f>B6-C6</f>
        <v>69430542.38</v>
      </c>
      <c r="E6" s="2"/>
    </row>
    <row r="7" spans="1:4" ht="12.75">
      <c r="A7" s="12"/>
      <c r="B7" s="14"/>
      <c r="C7" s="13">
        <v>0</v>
      </c>
      <c r="D7" s="8">
        <f>B7-C7</f>
        <v>0</v>
      </c>
    </row>
    <row r="8" spans="1:4" ht="17.25" customHeight="1">
      <c r="A8" s="4" t="s">
        <v>4</v>
      </c>
      <c r="B8" s="3">
        <f>SUM(B6:B7)</f>
        <v>73665439.19</v>
      </c>
      <c r="C8" s="3">
        <f>SUM(C6:C7)</f>
        <v>4234896.81</v>
      </c>
      <c r="D8" s="3">
        <f>SUM(D6:D7)</f>
        <v>69430542.38</v>
      </c>
    </row>
    <row r="9" spans="1:4" ht="12.75">
      <c r="A9" s="1"/>
      <c r="B9" s="5"/>
      <c r="C9" s="19"/>
      <c r="D9" s="19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2" t="s">
        <v>15</v>
      </c>
      <c r="B1" s="22"/>
      <c r="C1" s="22"/>
      <c r="D1" s="22"/>
    </row>
    <row r="2" spans="1:4" ht="29.25" customHeight="1">
      <c r="A2" s="23" t="s">
        <v>16</v>
      </c>
      <c r="B2" s="23"/>
      <c r="C2" s="23"/>
      <c r="D2" s="23"/>
    </row>
    <row r="3" spans="1:5" ht="26.25" customHeight="1">
      <c r="A3" s="23" t="s">
        <v>8</v>
      </c>
      <c r="B3" s="23"/>
      <c r="C3" s="23"/>
      <c r="D3" s="23"/>
      <c r="E3" s="6"/>
    </row>
    <row r="4" spans="1:4" ht="12.75" customHeight="1">
      <c r="A4" s="20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198000</v>
      </c>
      <c r="C6" s="13">
        <v>189380.91</v>
      </c>
      <c r="D6" s="8">
        <f>B6-C6</f>
        <v>8619.089999999997</v>
      </c>
      <c r="E6" s="2"/>
    </row>
    <row r="7" spans="1:4" ht="17.25" customHeight="1">
      <c r="A7" s="4" t="s">
        <v>4</v>
      </c>
      <c r="B7" s="3">
        <f>SUM(B6:B6)</f>
        <v>198000</v>
      </c>
      <c r="C7" s="3">
        <f>SUM(C6:C6)</f>
        <v>189380.91</v>
      </c>
      <c r="D7" s="3">
        <f>SUM(D6:D6)</f>
        <v>8619.089999999997</v>
      </c>
    </row>
    <row r="8" spans="1:4" ht="12.75">
      <c r="A8" s="1"/>
      <c r="B8" s="5"/>
      <c r="C8" s="19"/>
      <c r="D8" s="19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2018-03-30T07:09:56Z</cp:lastPrinted>
  <dcterms:created xsi:type="dcterms:W3CDTF">2005-08-03T12:55:28Z</dcterms:created>
  <dcterms:modified xsi:type="dcterms:W3CDTF">2018-04-02T08:41:01Z</dcterms:modified>
  <cp:category/>
  <cp:version/>
  <cp:contentType/>
  <cp:contentStatus/>
</cp:coreProperties>
</file>